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<sst xmlns="http://schemas.openxmlformats.org/spreadsheetml/2006/main" count="174" uniqueCount="78">
  <si>
    <t>№ 0155200002514000008 от 17.06.2014</t>
  </si>
  <si>
    <t xml:space="preserve">Разнарядка на поставку учебников в образовательные организации Пензенской области
</t>
  </si>
  <si>
    <t>ВЕНТАНА-ГРАФ</t>
  </si>
  <si>
    <t>Город, район</t>
  </si>
  <si>
    <t>Учреждение</t>
  </si>
  <si>
    <t>Номер учебника</t>
  </si>
  <si>
    <t>Наименование учебника</t>
  </si>
  <si>
    <t>Автор/авторский коллектив</t>
  </si>
  <si>
    <t>Класс</t>
  </si>
  <si>
    <t>Наименование издателя(ей)</t>
  </si>
  <si>
    <t>Адрес web-страницы об учебнике</t>
  </si>
  <si>
    <t>Кол-во, экз.</t>
  </si>
  <si>
    <t>Цена, руб.</t>
  </si>
  <si>
    <t>Сумма, руб.</t>
  </si>
  <si>
    <t>Город Заречный ДО</t>
  </si>
  <si>
    <t>МБОУ Гимназия № 216 "Дидакт"</t>
  </si>
  <si>
    <t>1.2.4.2.6.1</t>
  </si>
  <si>
    <t>Биология. 5 класс</t>
  </si>
  <si>
    <t>Пономарёва И.Н., Николаев И.В., Корнилова О.А.  / Под ред. Пономарёвой И.Н.</t>
  </si>
  <si>
    <t>5</t>
  </si>
  <si>
    <t>Издательский центр ВЕНТАНА-ГРАФ</t>
  </si>
  <si>
    <t>http://vgf.ru/bioP</t>
  </si>
  <si>
    <t>МБОУ Средняя общеобразовательная школа №220</t>
  </si>
  <si>
    <t>1.2.4.2.6.2</t>
  </si>
  <si>
    <t>Биология. 6 класс</t>
  </si>
  <si>
    <t xml:space="preserve">Пономарёва И.Н., Корнилова О.А., Кучменко В.С. / Под ред.  Пономарёвой И.Н. </t>
  </si>
  <si>
    <t>6</t>
  </si>
  <si>
    <t>1.2.4.2.6.3</t>
  </si>
  <si>
    <t>Биология. 7 класс</t>
  </si>
  <si>
    <t xml:space="preserve">Константинов В.М., Бабенко В.Г., Кучменко В.С. / Под ред. Константинова В.М. </t>
  </si>
  <si>
    <t>7</t>
  </si>
  <si>
    <t>1.3.5.5.6.1</t>
  </si>
  <si>
    <t>Биология. 10 класс: базовый уровень</t>
  </si>
  <si>
    <t xml:space="preserve">Пономарёва И.Н., Корнилова О.А., ЛощилинаТ.Е. / Под ред. Пономарёвой И.Н. </t>
  </si>
  <si>
    <t>10</t>
  </si>
  <si>
    <t>МБОУ Средняя общеобразовательная школа №226</t>
  </si>
  <si>
    <t>1.1.1.1.5.4</t>
  </si>
  <si>
    <t>Русский язык. 3 класс. В 2 ч.</t>
  </si>
  <si>
    <t>Иванов С.В., Евдокимова А.О., Кузнецова М.И., Петленко Л.В., Романова В.Ю</t>
  </si>
  <si>
    <t>3</t>
  </si>
  <si>
    <t>http://www.vgf.ru/rus_nach</t>
  </si>
  <si>
    <t>1.1.1.1.5.5</t>
  </si>
  <si>
    <t>Русский язык. 4 класс. В 2 ч.</t>
  </si>
  <si>
    <t>Иванов С.В., Кузнецова М.И., Петленко Л.В., Романова В.Ю.</t>
  </si>
  <si>
    <t>4</t>
  </si>
  <si>
    <t>1.1.1.2.2.3</t>
  </si>
  <si>
    <t>Литературное чтение. 3 класс. В 2 ч.</t>
  </si>
  <si>
    <t>Ефросинина Л.А., Оморокова М.И.</t>
  </si>
  <si>
    <t>http://www.vgf.ru/litE</t>
  </si>
  <si>
    <t>1.1.1.2.2.4</t>
  </si>
  <si>
    <t>Литературное чтение. 4 класс. В 2 ч.</t>
  </si>
  <si>
    <t>1.1.2.1.10.3</t>
  </si>
  <si>
    <t xml:space="preserve">Математика. 3 класс. В 2 ч. </t>
  </si>
  <si>
    <t>Рудницкая В.Н., Юдачёва Т.В.</t>
  </si>
  <si>
    <t>http://www.vgf.ru/matemR</t>
  </si>
  <si>
    <t>1.1.2.1.10.4</t>
  </si>
  <si>
    <t xml:space="preserve"> Математика. 4 класс. В 2 ч. </t>
  </si>
  <si>
    <t>1.1.3.1.1.3</t>
  </si>
  <si>
    <t>Окружающий мир. 3 класс. В 2 ч.</t>
  </si>
  <si>
    <t>Виноградова Н.Ф., Калинова Г.С.</t>
  </si>
  <si>
    <t>http://www.vgf.ru/OM</t>
  </si>
  <si>
    <t>1.1.3.1.1.4</t>
  </si>
  <si>
    <t>Окружающий мир. 4 класс. В 2 ч.</t>
  </si>
  <si>
    <t>1.3.3.1.3.1</t>
  </si>
  <si>
    <t xml:space="preserve">История. История России. 10 класс: базовый уровень, углублённый уровень. </t>
  </si>
  <si>
    <t xml:space="preserve">Журавлёва О.Н., Пашкова Т.И., Кузин Д.В. / Под ред. Ганелина Р.Ш. </t>
  </si>
  <si>
    <t>http://www.vgf.ru/histR</t>
  </si>
  <si>
    <t>МОУ Лицей №230</t>
  </si>
  <si>
    <t>1.3.1.1.4.1</t>
  </si>
  <si>
    <t>Русский язык и литература. Русский язык. 10 класс: базовый и углублённый уровни</t>
  </si>
  <si>
    <t xml:space="preserve">Гусарова И.В. </t>
  </si>
  <si>
    <t>http://www.vgf.ru/russ</t>
  </si>
  <si>
    <t>1.3.1.1.4.2</t>
  </si>
  <si>
    <t>Русский язык и литература. Русский язык. 11 класс: базовый и углублённый уровни</t>
  </si>
  <si>
    <t>11</t>
  </si>
  <si>
    <t>МОУ Средняя общеобразовательная школа №221</t>
  </si>
  <si>
    <t>МОУ Средняя общеобразовательная школа №218</t>
  </si>
  <si>
    <t>МОУ Средняя общеобразовательная школа №225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</si>
</sst>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28"/>
    </sheetView>
  </sheetViews>
  <sheetFormatPr defaultColWidth="9.00390625" defaultRowHeight="12.75"/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2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67.5">
      <c r="A7" s="7" t="s">
        <v>3</v>
      </c>
      <c r="B7" s="8" t="s">
        <v>4</v>
      </c>
      <c r="C7" s="9" t="s">
        <v>5</v>
      </c>
      <c r="D7" s="10" t="s">
        <v>6</v>
      </c>
      <c r="E7" s="10" t="s">
        <v>7</v>
      </c>
      <c r="F7" s="10" t="s">
        <v>8</v>
      </c>
      <c r="G7" s="7" t="s">
        <v>9</v>
      </c>
      <c r="H7" s="7" t="s">
        <v>10</v>
      </c>
      <c r="I7" s="11" t="s">
        <v>11</v>
      </c>
      <c r="J7" s="10" t="s">
        <v>12</v>
      </c>
      <c r="K7" s="12" t="s">
        <v>13</v>
      </c>
    </row>
    <row r="8" spans="1:11" ht="101.25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4" t="s">
        <v>20</v>
      </c>
      <c r="H8" s="15" t="s">
        <v>21</v>
      </c>
      <c r="I8" s="14">
        <v>51</v>
      </c>
      <c r="J8" s="15">
        <v>255</v>
      </c>
      <c r="K8" s="16">
        <f aca="true" t="shared" si="0" ref="K8:K27">I8*J8</f>
        <v>13005</v>
      </c>
    </row>
    <row r="9" spans="1:11" ht="101.25">
      <c r="A9" s="13" t="s">
        <v>14</v>
      </c>
      <c r="B9" s="13" t="s">
        <v>22</v>
      </c>
      <c r="C9" s="13" t="s">
        <v>23</v>
      </c>
      <c r="D9" s="13" t="s">
        <v>24</v>
      </c>
      <c r="E9" s="13" t="s">
        <v>25</v>
      </c>
      <c r="F9" s="13" t="s">
        <v>26</v>
      </c>
      <c r="G9" s="14" t="s">
        <v>20</v>
      </c>
      <c r="H9" s="15" t="s">
        <v>21</v>
      </c>
      <c r="I9" s="14">
        <v>4</v>
      </c>
      <c r="J9" s="15">
        <v>255</v>
      </c>
      <c r="K9" s="16">
        <f t="shared" si="0"/>
        <v>1020</v>
      </c>
    </row>
    <row r="10" spans="1:11" ht="123.75">
      <c r="A10" s="13" t="s">
        <v>14</v>
      </c>
      <c r="B10" s="13" t="s">
        <v>22</v>
      </c>
      <c r="C10" s="13" t="s">
        <v>27</v>
      </c>
      <c r="D10" s="13" t="s">
        <v>28</v>
      </c>
      <c r="E10" s="13" t="s">
        <v>29</v>
      </c>
      <c r="F10" s="13" t="s">
        <v>30</v>
      </c>
      <c r="G10" s="14" t="s">
        <v>20</v>
      </c>
      <c r="H10" s="15" t="s">
        <v>21</v>
      </c>
      <c r="I10" s="14">
        <v>17</v>
      </c>
      <c r="J10" s="15">
        <v>255</v>
      </c>
      <c r="K10" s="16">
        <f t="shared" si="0"/>
        <v>4335</v>
      </c>
    </row>
    <row r="11" spans="1:11" ht="101.25">
      <c r="A11" s="13" t="s">
        <v>14</v>
      </c>
      <c r="B11" s="13" t="s">
        <v>22</v>
      </c>
      <c r="C11" s="13" t="s">
        <v>31</v>
      </c>
      <c r="D11" s="13" t="s">
        <v>32</v>
      </c>
      <c r="E11" s="13" t="s">
        <v>33</v>
      </c>
      <c r="F11" s="13" t="s">
        <v>34</v>
      </c>
      <c r="G11" s="14" t="s">
        <v>20</v>
      </c>
      <c r="H11" s="15" t="s">
        <v>21</v>
      </c>
      <c r="I11" s="14">
        <v>24</v>
      </c>
      <c r="J11" s="15">
        <v>259</v>
      </c>
      <c r="K11" s="16">
        <f t="shared" si="0"/>
        <v>6216</v>
      </c>
    </row>
    <row r="12" spans="1:11" ht="112.5">
      <c r="A12" s="13" t="s">
        <v>14</v>
      </c>
      <c r="B12" s="13" t="s">
        <v>35</v>
      </c>
      <c r="C12" s="13" t="s">
        <v>36</v>
      </c>
      <c r="D12" s="13" t="s">
        <v>37</v>
      </c>
      <c r="E12" s="13" t="s">
        <v>38</v>
      </c>
      <c r="F12" s="13" t="s">
        <v>39</v>
      </c>
      <c r="G12" s="14" t="s">
        <v>20</v>
      </c>
      <c r="H12" s="15" t="s">
        <v>40</v>
      </c>
      <c r="I12" s="14">
        <v>15</v>
      </c>
      <c r="J12" s="15">
        <v>488</v>
      </c>
      <c r="K12" s="16">
        <f t="shared" si="0"/>
        <v>7320</v>
      </c>
    </row>
    <row r="13" spans="1:11" ht="90">
      <c r="A13" s="13" t="s">
        <v>14</v>
      </c>
      <c r="B13" s="13" t="s">
        <v>35</v>
      </c>
      <c r="C13" s="13" t="s">
        <v>41</v>
      </c>
      <c r="D13" s="13" t="s">
        <v>42</v>
      </c>
      <c r="E13" s="13" t="s">
        <v>43</v>
      </c>
      <c r="F13" s="13" t="s">
        <v>44</v>
      </c>
      <c r="G13" s="14" t="s">
        <v>20</v>
      </c>
      <c r="H13" s="15" t="s">
        <v>40</v>
      </c>
      <c r="I13" s="14">
        <v>25</v>
      </c>
      <c r="J13" s="15">
        <v>488</v>
      </c>
      <c r="K13" s="16">
        <f t="shared" si="0"/>
        <v>12200</v>
      </c>
    </row>
    <row r="14" spans="1:11" ht="67.5">
      <c r="A14" s="13" t="s">
        <v>14</v>
      </c>
      <c r="B14" s="13" t="s">
        <v>35</v>
      </c>
      <c r="C14" s="13" t="s">
        <v>45</v>
      </c>
      <c r="D14" s="13" t="s">
        <v>46</v>
      </c>
      <c r="E14" s="13" t="s">
        <v>47</v>
      </c>
      <c r="F14" s="13" t="s">
        <v>39</v>
      </c>
      <c r="G14" s="14" t="s">
        <v>20</v>
      </c>
      <c r="H14" s="15" t="s">
        <v>48</v>
      </c>
      <c r="I14" s="14">
        <v>15</v>
      </c>
      <c r="J14" s="15">
        <v>488</v>
      </c>
      <c r="K14" s="16">
        <f t="shared" si="0"/>
        <v>7320</v>
      </c>
    </row>
    <row r="15" spans="1:11" ht="67.5">
      <c r="A15" s="13" t="s">
        <v>14</v>
      </c>
      <c r="B15" s="13" t="s">
        <v>35</v>
      </c>
      <c r="C15" s="13" t="s">
        <v>49</v>
      </c>
      <c r="D15" s="13" t="s">
        <v>50</v>
      </c>
      <c r="E15" s="13" t="s">
        <v>47</v>
      </c>
      <c r="F15" s="13" t="s">
        <v>44</v>
      </c>
      <c r="G15" s="14" t="s">
        <v>20</v>
      </c>
      <c r="H15" s="15" t="s">
        <v>48</v>
      </c>
      <c r="I15" s="14">
        <v>25</v>
      </c>
      <c r="J15" s="15">
        <v>488</v>
      </c>
      <c r="K15" s="16">
        <f t="shared" si="0"/>
        <v>12200</v>
      </c>
    </row>
    <row r="16" spans="1:11" ht="67.5">
      <c r="A16" s="13" t="s">
        <v>14</v>
      </c>
      <c r="B16" s="13" t="s">
        <v>35</v>
      </c>
      <c r="C16" s="13" t="s">
        <v>51</v>
      </c>
      <c r="D16" s="13" t="s">
        <v>52</v>
      </c>
      <c r="E16" s="13" t="s">
        <v>53</v>
      </c>
      <c r="F16" s="13" t="s">
        <v>39</v>
      </c>
      <c r="G16" s="14" t="s">
        <v>20</v>
      </c>
      <c r="H16" s="15" t="s">
        <v>54</v>
      </c>
      <c r="I16" s="14">
        <v>15</v>
      </c>
      <c r="J16" s="15">
        <v>488</v>
      </c>
      <c r="K16" s="16">
        <f t="shared" si="0"/>
        <v>7320</v>
      </c>
    </row>
    <row r="17" spans="1:11" ht="67.5">
      <c r="A17" s="13" t="s">
        <v>14</v>
      </c>
      <c r="B17" s="13" t="s">
        <v>35</v>
      </c>
      <c r="C17" s="13" t="s">
        <v>55</v>
      </c>
      <c r="D17" s="13" t="s">
        <v>56</v>
      </c>
      <c r="E17" s="13" t="s">
        <v>53</v>
      </c>
      <c r="F17" s="13" t="s">
        <v>44</v>
      </c>
      <c r="G17" s="14" t="s">
        <v>20</v>
      </c>
      <c r="H17" s="15" t="s">
        <v>54</v>
      </c>
      <c r="I17" s="14">
        <v>30</v>
      </c>
      <c r="J17" s="15">
        <v>488</v>
      </c>
      <c r="K17" s="16">
        <f t="shared" si="0"/>
        <v>14640</v>
      </c>
    </row>
    <row r="18" spans="1:11" ht="67.5">
      <c r="A18" s="13" t="s">
        <v>14</v>
      </c>
      <c r="B18" s="13" t="s">
        <v>35</v>
      </c>
      <c r="C18" s="13" t="s">
        <v>57</v>
      </c>
      <c r="D18" s="13" t="s">
        <v>58</v>
      </c>
      <c r="E18" s="13" t="s">
        <v>59</v>
      </c>
      <c r="F18" s="13" t="s">
        <v>39</v>
      </c>
      <c r="G18" s="14" t="s">
        <v>20</v>
      </c>
      <c r="H18" s="15" t="s">
        <v>60</v>
      </c>
      <c r="I18" s="14">
        <v>15</v>
      </c>
      <c r="J18" s="15">
        <v>488</v>
      </c>
      <c r="K18" s="16">
        <f t="shared" si="0"/>
        <v>7320</v>
      </c>
    </row>
    <row r="19" spans="1:11" ht="67.5">
      <c r="A19" s="13" t="s">
        <v>14</v>
      </c>
      <c r="B19" s="13" t="s">
        <v>35</v>
      </c>
      <c r="C19" s="13" t="s">
        <v>61</v>
      </c>
      <c r="D19" s="13" t="s">
        <v>62</v>
      </c>
      <c r="E19" s="13" t="s">
        <v>59</v>
      </c>
      <c r="F19" s="13" t="s">
        <v>44</v>
      </c>
      <c r="G19" s="14" t="s">
        <v>20</v>
      </c>
      <c r="H19" s="15" t="s">
        <v>60</v>
      </c>
      <c r="I19" s="14">
        <v>25</v>
      </c>
      <c r="J19" s="15">
        <v>488</v>
      </c>
      <c r="K19" s="16">
        <f t="shared" si="0"/>
        <v>12200</v>
      </c>
    </row>
    <row r="20" spans="1:11" ht="101.25">
      <c r="A20" s="13" t="s">
        <v>14</v>
      </c>
      <c r="B20" s="13" t="s">
        <v>35</v>
      </c>
      <c r="C20" s="13" t="s">
        <v>23</v>
      </c>
      <c r="D20" s="13" t="s">
        <v>24</v>
      </c>
      <c r="E20" s="13" t="s">
        <v>25</v>
      </c>
      <c r="F20" s="13" t="s">
        <v>26</v>
      </c>
      <c r="G20" s="14" t="s">
        <v>20</v>
      </c>
      <c r="H20" s="15" t="s">
        <v>21</v>
      </c>
      <c r="I20" s="14">
        <v>40</v>
      </c>
      <c r="J20" s="15">
        <v>255</v>
      </c>
      <c r="K20" s="16">
        <f t="shared" si="0"/>
        <v>10200</v>
      </c>
    </row>
    <row r="21" spans="1:11" ht="101.25">
      <c r="A21" s="13" t="s">
        <v>14</v>
      </c>
      <c r="B21" s="13" t="s">
        <v>35</v>
      </c>
      <c r="C21" s="13" t="s">
        <v>63</v>
      </c>
      <c r="D21" s="13" t="s">
        <v>64</v>
      </c>
      <c r="E21" s="13" t="s">
        <v>65</v>
      </c>
      <c r="F21" s="13" t="s">
        <v>34</v>
      </c>
      <c r="G21" s="14" t="s">
        <v>20</v>
      </c>
      <c r="H21" s="15" t="s">
        <v>66</v>
      </c>
      <c r="I21" s="14">
        <v>50</v>
      </c>
      <c r="J21" s="15">
        <v>266</v>
      </c>
      <c r="K21" s="16">
        <f t="shared" si="0"/>
        <v>13300</v>
      </c>
    </row>
    <row r="22" spans="1:11" ht="123.75">
      <c r="A22" s="13" t="s">
        <v>14</v>
      </c>
      <c r="B22" s="13" t="s">
        <v>67</v>
      </c>
      <c r="C22" s="13" t="s">
        <v>27</v>
      </c>
      <c r="D22" s="13" t="s">
        <v>28</v>
      </c>
      <c r="E22" s="13" t="s">
        <v>29</v>
      </c>
      <c r="F22" s="13" t="s">
        <v>30</v>
      </c>
      <c r="G22" s="14" t="s">
        <v>20</v>
      </c>
      <c r="H22" s="15" t="s">
        <v>21</v>
      </c>
      <c r="I22" s="14">
        <v>17</v>
      </c>
      <c r="J22" s="15">
        <v>255</v>
      </c>
      <c r="K22" s="16">
        <f t="shared" si="0"/>
        <v>4335</v>
      </c>
    </row>
    <row r="23" spans="1:11" ht="123.75">
      <c r="A23" s="13" t="s">
        <v>14</v>
      </c>
      <c r="B23" s="13" t="s">
        <v>67</v>
      </c>
      <c r="C23" s="13" t="s">
        <v>68</v>
      </c>
      <c r="D23" s="13" t="s">
        <v>69</v>
      </c>
      <c r="E23" s="13" t="s">
        <v>70</v>
      </c>
      <c r="F23" s="13" t="s">
        <v>34</v>
      </c>
      <c r="G23" s="14" t="s">
        <v>20</v>
      </c>
      <c r="H23" s="15" t="s">
        <v>71</v>
      </c>
      <c r="I23" s="14">
        <v>18</v>
      </c>
      <c r="J23" s="15">
        <v>266</v>
      </c>
      <c r="K23" s="16">
        <f t="shared" si="0"/>
        <v>4788</v>
      </c>
    </row>
    <row r="24" spans="1:11" ht="123.75">
      <c r="A24" s="13" t="s">
        <v>14</v>
      </c>
      <c r="B24" s="13" t="s">
        <v>67</v>
      </c>
      <c r="C24" s="13" t="s">
        <v>72</v>
      </c>
      <c r="D24" s="13" t="s">
        <v>73</v>
      </c>
      <c r="E24" s="13" t="s">
        <v>70</v>
      </c>
      <c r="F24" s="13" t="s">
        <v>74</v>
      </c>
      <c r="G24" s="14" t="s">
        <v>20</v>
      </c>
      <c r="H24" s="15" t="s">
        <v>71</v>
      </c>
      <c r="I24" s="14">
        <v>4</v>
      </c>
      <c r="J24" s="15">
        <v>230</v>
      </c>
      <c r="K24" s="16">
        <f t="shared" si="0"/>
        <v>920</v>
      </c>
    </row>
    <row r="25" spans="1:11" ht="101.25">
      <c r="A25" s="13" t="s">
        <v>14</v>
      </c>
      <c r="B25" s="13" t="s">
        <v>75</v>
      </c>
      <c r="C25" s="13" t="s">
        <v>23</v>
      </c>
      <c r="D25" s="13" t="s">
        <v>24</v>
      </c>
      <c r="E25" s="13" t="s">
        <v>25</v>
      </c>
      <c r="F25" s="13" t="s">
        <v>26</v>
      </c>
      <c r="G25" s="14" t="s">
        <v>20</v>
      </c>
      <c r="H25" s="15" t="s">
        <v>21</v>
      </c>
      <c r="I25" s="14">
        <v>10</v>
      </c>
      <c r="J25" s="15">
        <v>255</v>
      </c>
      <c r="K25" s="16">
        <f t="shared" si="0"/>
        <v>2550</v>
      </c>
    </row>
    <row r="26" spans="1:11" ht="101.25">
      <c r="A26" s="13" t="s">
        <v>14</v>
      </c>
      <c r="B26" s="13" t="s">
        <v>76</v>
      </c>
      <c r="C26" s="13" t="s">
        <v>23</v>
      </c>
      <c r="D26" s="13" t="s">
        <v>24</v>
      </c>
      <c r="E26" s="13" t="s">
        <v>25</v>
      </c>
      <c r="F26" s="13" t="s">
        <v>26</v>
      </c>
      <c r="G26" s="14" t="s">
        <v>20</v>
      </c>
      <c r="H26" s="15" t="s">
        <v>21</v>
      </c>
      <c r="I26" s="14">
        <v>37</v>
      </c>
      <c r="J26" s="15">
        <v>255</v>
      </c>
      <c r="K26" s="16">
        <f t="shared" si="0"/>
        <v>9435</v>
      </c>
    </row>
    <row r="27" spans="1:11" ht="123.75">
      <c r="A27" s="13" t="s">
        <v>14</v>
      </c>
      <c r="B27" s="13" t="s">
        <v>77</v>
      </c>
      <c r="C27" s="13" t="s">
        <v>27</v>
      </c>
      <c r="D27" s="13" t="s">
        <v>28</v>
      </c>
      <c r="E27" s="13" t="s">
        <v>29</v>
      </c>
      <c r="F27" s="13" t="s">
        <v>30</v>
      </c>
      <c r="G27" s="14" t="s">
        <v>20</v>
      </c>
      <c r="H27" s="15" t="s">
        <v>21</v>
      </c>
      <c r="I27" s="14">
        <v>80</v>
      </c>
      <c r="J27" s="15">
        <v>255</v>
      </c>
      <c r="K27" s="16">
        <f t="shared" si="0"/>
        <v>20400</v>
      </c>
    </row>
    <row r="28" spans="1:11" ht="12.75">
      <c r="A28" s="17"/>
      <c r="B28" s="17"/>
      <c r="C28" s="17"/>
      <c r="D28" s="17"/>
      <c r="E28" s="17"/>
      <c r="F28" s="17"/>
      <c r="G28" s="17"/>
      <c r="H28" s="17"/>
      <c r="I28" s="18">
        <f>SUM(I8:I27)</f>
        <v>517</v>
      </c>
      <c r="J28" s="17"/>
      <c r="K28" s="19"/>
    </row>
  </sheetData>
  <mergeCells count="4">
    <mergeCell ref="A1:K1"/>
    <mergeCell ref="A2:K2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чернышёва</dc:creator>
  <cp:keywords/>
  <dc:description/>
  <cp:lastModifiedBy>чернышёва</cp:lastModifiedBy>
  <dcterms:created xsi:type="dcterms:W3CDTF">2014-07-07T04:30:26Z</dcterms:created>
  <dcterms:modified xsi:type="dcterms:W3CDTF">2014-07-07T04:30:41Z</dcterms:modified>
  <cp:category/>
  <cp:version/>
  <cp:contentType/>
  <cp:contentStatus/>
</cp:coreProperties>
</file>